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G:\UADM-Hum-Sam\Sprakfak\VP\04_Prolongation doktorander\"/>
    </mc:Choice>
  </mc:AlternateContent>
  <xr:revisionPtr revIDLastSave="0" documentId="8_{2298DC00-0D16-4A74-BDA8-7BCEE1CC6EF9}" xr6:coauthVersionLast="36" xr6:coauthVersionMax="36" xr10:uidLastSave="{00000000-0000-0000-0000-000000000000}"/>
  <bookViews>
    <workbookView xWindow="0" yWindow="0" windowWidth="18315" windowHeight="11520" activeTab="2" xr2:uid="{00000000-000D-0000-FFFF-FFFF00000000}"/>
  </bookViews>
  <sheets>
    <sheet name="Ansökan" sheetId="1" r:id="rId1"/>
    <sheet name="Bilagor" sheetId="3" r:id="rId2"/>
    <sheet name="Beräkning" sheetId="2" r:id="rId3"/>
  </sheets>
  <definedNames>
    <definedName name="_xlnm.Print_Area" localSheetId="0">Ansökan!$A$1:$I$24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1" i="2" l="1"/>
  <c r="B13" i="2" s="1"/>
  <c r="B15" i="2" s="1"/>
  <c r="B21" i="2" s="1"/>
  <c r="B22" i="2" l="1"/>
  <c r="B23" i="2" s="1"/>
</calcChain>
</file>

<file path=xl/sharedStrings.xml><?xml version="1.0" encoding="utf-8"?>
<sst xmlns="http://schemas.openxmlformats.org/spreadsheetml/2006/main" count="78" uniqueCount="72">
  <si>
    <t>Ange namn</t>
  </si>
  <si>
    <t>Institution</t>
  </si>
  <si>
    <t>Ansökan avser</t>
  </si>
  <si>
    <t>Beviljat antal dagar</t>
  </si>
  <si>
    <t>Förtroendepost</t>
  </si>
  <si>
    <t>Nämn el likn.</t>
  </si>
  <si>
    <t>Fakultetsnämnd</t>
  </si>
  <si>
    <t>Eventuell kommentar</t>
  </si>
  <si>
    <t>Fyll ej i</t>
  </si>
  <si>
    <t>Fakultetens rekryteringsgrupp</t>
  </si>
  <si>
    <t>Humanistiska doktorandrådet, HDR</t>
  </si>
  <si>
    <t>Avser prolongation som ersätts av fakultetsnämnden</t>
  </si>
  <si>
    <t>FYLL I INFORMATION DÄR DET ÄR RELEVANT, KOMPLETTERA OM NÅGOT SAKNAS</t>
  </si>
  <si>
    <t>Fakultetens kommitté för samverkan och kommunikation (KOSA)</t>
  </si>
  <si>
    <t>Fakultetens kommitté för lika villkor (KLIV)</t>
  </si>
  <si>
    <t>Övriga: ange:</t>
  </si>
  <si>
    <t>All information ska styrkas med exempelvis protokollsutdrag, och bifogas till ansökan</t>
  </si>
  <si>
    <t>Begärd prolongation (antal dagar)</t>
  </si>
  <si>
    <t>PROLONGATION FÖR FÖRTOENDEUPPDRAG UNDER DOKTORANDTID</t>
  </si>
  <si>
    <t>Datum</t>
  </si>
  <si>
    <t>https://mp.uu.se/sv/web/info/anstallning/kollektivavtal/lokala</t>
  </si>
  <si>
    <t>Fr o m</t>
  </si>
  <si>
    <t xml:space="preserve">T o m </t>
  </si>
  <si>
    <t>Ref.</t>
  </si>
  <si>
    <t>UFV-PA 2022/3294</t>
  </si>
  <si>
    <t>tills vidare</t>
  </si>
  <si>
    <t>Parametrar</t>
  </si>
  <si>
    <t>LBK</t>
  </si>
  <si>
    <t>OH som ersätts</t>
  </si>
  <si>
    <t>Beräkning</t>
  </si>
  <si>
    <t>Antal dagar</t>
  </si>
  <si>
    <t>Månadslön</t>
  </si>
  <si>
    <t>Lön per dag</t>
  </si>
  <si>
    <t>Lön inkl LBK</t>
  </si>
  <si>
    <t>OH</t>
  </si>
  <si>
    <t>Total ersättning</t>
  </si>
  <si>
    <t>Den kan skickas tidigast sex månader innan anställningens slut</t>
  </si>
  <si>
    <t>Fakultetens stipendiekommitté</t>
  </si>
  <si>
    <t>Bilaga nr</t>
  </si>
  <si>
    <t>Läsår/terminer</t>
  </si>
  <si>
    <t>Uppdrag</t>
  </si>
  <si>
    <t>Dokument</t>
  </si>
  <si>
    <t>2. Styrka mötesdeltagande</t>
  </si>
  <si>
    <t>Exempelrad</t>
  </si>
  <si>
    <t>HT19, VT20</t>
  </si>
  <si>
    <t>Sekreterare HDR</t>
  </si>
  <si>
    <t>Protokoll årsmöte 2019-05-10</t>
  </si>
  <si>
    <t>HT19</t>
  </si>
  <si>
    <t>Mötesprotokoll 2019-09-20</t>
  </si>
  <si>
    <t>https://mp.uu.se/web/info/stod/handbocker/internfakturering_och_omkontering</t>
  </si>
  <si>
    <t>Lön per dag  inkl LBK</t>
  </si>
  <si>
    <t>Bilagor nr</t>
  </si>
  <si>
    <t>Datum för ansökan</t>
  </si>
  <si>
    <t>Ämne/titel</t>
  </si>
  <si>
    <t>Antal läsår</t>
  </si>
  <si>
    <t>Fakultetens utbildningsnämnd (/kommitté)</t>
  </si>
  <si>
    <t>Fakultetens forskningsnämnd (/kommitté)</t>
  </si>
  <si>
    <t>Nuvarande anställnings sista dag</t>
  </si>
  <si>
    <t>Planerat disputationsdatum/tidpunkt</t>
  </si>
  <si>
    <t>Denna sida fylls i av handläggaren på kansliet!</t>
  </si>
  <si>
    <t>enligt kollektivavtal</t>
  </si>
  <si>
    <t>enligt universitetets anvisningar</t>
  </si>
  <si>
    <t>Anvisingar:</t>
  </si>
  <si>
    <t>Senast uppdaterad:</t>
  </si>
  <si>
    <t>Antal arb.dgr/mån</t>
  </si>
  <si>
    <t>Doktorandstege 80%</t>
  </si>
  <si>
    <t>Termin fr o m</t>
  </si>
  <si>
    <t>Termin  t o m</t>
  </si>
  <si>
    <t>Ansökan med bilagor skickas till controller Birgitta Magnusson, på Humsam-kansliet (mejl)</t>
  </si>
  <si>
    <t>Lista + bifoga dokument som styrker ansökan</t>
  </si>
  <si>
    <t>1. Styrka utseende av uppdrag</t>
  </si>
  <si>
    <t>2024-02-07 / Birgitta Magnusson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</si>
</sst>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2" borderId="0" xfId="0" applyFont="1" applyFill="1"/>
    <xf numFmtId="0" fontId="0" fillId="0" borderId="0" xfId="0" applyFont="1" applyAlignment="1">
      <alignment wrapText="1"/>
    </xf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6" fillId="0" borderId="0" xfId="2"/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5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 applyAlignment="1">
      <alignment horizontal="left"/>
    </xf>
    <xf numFmtId="0" fontId="1" fillId="6" borderId="0" xfId="0" applyFont="1" applyFill="1"/>
    <xf numFmtId="3" fontId="0" fillId="6" borderId="0" xfId="0" applyNumberFormat="1" applyFill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Font="1" applyBorder="1"/>
    <xf numFmtId="0" fontId="0" fillId="0" borderId="4" xfId="0" applyFont="1" applyBorder="1"/>
    <xf numFmtId="0" fontId="0" fillId="0" borderId="6" xfId="0" applyFont="1" applyBorder="1"/>
    <xf numFmtId="0" fontId="1" fillId="0" borderId="2" xfId="0" applyFont="1" applyBorder="1"/>
    <xf numFmtId="0" fontId="0" fillId="0" borderId="4" xfId="0" applyBorder="1"/>
    <xf numFmtId="0" fontId="0" fillId="0" borderId="6" xfId="0" applyBorder="1"/>
    <xf numFmtId="0" fontId="1" fillId="0" borderId="10" xfId="0" applyFont="1" applyBorder="1"/>
    <xf numFmtId="0" fontId="0" fillId="0" borderId="11" xfId="0" applyBorder="1"/>
    <xf numFmtId="0" fontId="0" fillId="0" borderId="11" xfId="0" applyBorder="1" applyAlignment="1">
      <alignment wrapText="1"/>
    </xf>
    <xf numFmtId="0" fontId="4" fillId="0" borderId="11" xfId="0" applyFont="1" applyBorder="1"/>
    <xf numFmtId="0" fontId="0" fillId="0" borderId="12" xfId="0" applyBorder="1"/>
    <xf numFmtId="0" fontId="3" fillId="3" borderId="10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2" fillId="0" borderId="16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3" fontId="0" fillId="0" borderId="5" xfId="0" applyNumberFormat="1" applyBorder="1"/>
    <xf numFmtId="164" fontId="0" fillId="0" borderId="5" xfId="0" applyNumberFormat="1" applyBorder="1"/>
    <xf numFmtId="0" fontId="0" fillId="4" borderId="4" xfId="0" applyFill="1" applyBorder="1" applyAlignment="1">
      <alignment wrapText="1"/>
    </xf>
    <xf numFmtId="3" fontId="0" fillId="4" borderId="5" xfId="0" applyNumberFormat="1" applyFill="1" applyBorder="1"/>
    <xf numFmtId="9" fontId="0" fillId="0" borderId="7" xfId="1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/>
    <xf numFmtId="3" fontId="1" fillId="0" borderId="7" xfId="0" applyNumberFormat="1" applyFont="1" applyBorder="1"/>
    <xf numFmtId="0" fontId="7" fillId="0" borderId="0" xfId="0" applyFont="1"/>
    <xf numFmtId="0" fontId="4" fillId="0" borderId="4" xfId="0" applyFont="1" applyBorder="1"/>
    <xf numFmtId="165" fontId="0" fillId="0" borderId="5" xfId="1" applyNumberFormat="1" applyFont="1" applyBorder="1"/>
    <xf numFmtId="14" fontId="2" fillId="0" borderId="0" xfId="0" applyNumberFormat="1" applyFont="1"/>
    <xf numFmtId="0" fontId="0" fillId="0" borderId="9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5" xfId="0" applyFont="1" applyBorder="1" applyAlignment="1">
      <alignment horizontal="left"/>
    </xf>
  </cellXfs>
  <cellStyles count="3">
    <cellStyle name="Hyperlä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mp.uu.se/web/info/stod/handbocker/internfakturering_och_omkontering" TargetMode="External"/><Relationship Id="rId1" Type="http://schemas.openxmlformats.org/officeDocument/2006/relationships/hyperlink" Target="https://mp.uu.se/sv/web/info/anstallning/kollektivavtal/loka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zoomScaleNormal="100" workbookViewId="0">
      <pane xSplit="1" ySplit="13" topLeftCell="B14" activePane="bottomRight" state="frozen"/>
      <selection pane="topRight" activeCell="B1" sqref="B1"/>
      <selection pane="bottomLeft" activeCell="A11" sqref="A11"/>
      <selection pane="bottomRight" activeCell="F8" sqref="F8"/>
    </sheetView>
  </sheetViews>
  <sheetFormatPr defaultRowHeight="15" x14ac:dyDescent="0.25"/>
  <cols>
    <col min="1" max="1" width="39.5703125" customWidth="1"/>
    <col min="2" max="2" width="22.7109375" customWidth="1"/>
    <col min="3" max="3" width="7.7109375" customWidth="1"/>
    <col min="4" max="4" width="7.140625" customWidth="1"/>
    <col min="5" max="5" width="8" customWidth="1"/>
    <col min="6" max="6" width="14.28515625" customWidth="1"/>
    <col min="7" max="7" width="12.5703125" style="2" customWidth="1"/>
    <col min="8" max="8" width="21.28515625" style="2" customWidth="1"/>
    <col min="9" max="9" width="9.7109375" style="4" customWidth="1"/>
  </cols>
  <sheetData>
    <row r="1" spans="1:9" ht="28.5" customHeight="1" x14ac:dyDescent="0.25">
      <c r="A1" s="6" t="s">
        <v>18</v>
      </c>
      <c r="B1" s="6"/>
      <c r="C1" s="9"/>
      <c r="D1" s="1"/>
      <c r="E1" s="1"/>
    </row>
    <row r="2" spans="1:9" ht="12.75" customHeight="1" x14ac:dyDescent="0.25">
      <c r="A2" s="6" t="s">
        <v>11</v>
      </c>
      <c r="B2" s="6"/>
      <c r="C2" s="1"/>
      <c r="D2" s="1"/>
      <c r="E2" s="1"/>
    </row>
    <row r="3" spans="1:9" s="4" customFormat="1" ht="24" customHeight="1" x14ac:dyDescent="0.25">
      <c r="A3" s="10" t="s">
        <v>68</v>
      </c>
      <c r="B3" s="10"/>
      <c r="C3" s="8"/>
      <c r="D3" s="8"/>
      <c r="E3" s="8"/>
      <c r="G3" s="5"/>
      <c r="H3" s="28"/>
    </row>
    <row r="4" spans="1:9" s="4" customFormat="1" ht="18.75" customHeight="1" x14ac:dyDescent="0.25">
      <c r="A4" s="49" t="s">
        <v>36</v>
      </c>
      <c r="B4" s="50"/>
      <c r="C4" s="51"/>
      <c r="D4" s="51"/>
      <c r="E4" s="51"/>
      <c r="G4" s="5"/>
      <c r="H4" s="54"/>
    </row>
    <row r="5" spans="1:9" ht="20.25" customHeight="1" x14ac:dyDescent="0.25">
      <c r="A5" s="30" t="s">
        <v>2</v>
      </c>
      <c r="B5" s="72" t="s">
        <v>0</v>
      </c>
      <c r="C5" s="73"/>
      <c r="D5" s="52"/>
      <c r="E5" s="52"/>
      <c r="F5" s="3"/>
      <c r="G5" s="7"/>
      <c r="H5" s="29"/>
    </row>
    <row r="6" spans="1:9" x14ac:dyDescent="0.25">
      <c r="A6" s="31" t="s">
        <v>19</v>
      </c>
      <c r="B6" s="74" t="s">
        <v>52</v>
      </c>
      <c r="C6" s="75"/>
      <c r="D6" s="52"/>
      <c r="E6" s="52"/>
      <c r="F6" s="3"/>
      <c r="G6" s="7"/>
      <c r="H6" s="29"/>
    </row>
    <row r="7" spans="1:9" x14ac:dyDescent="0.25">
      <c r="A7" s="31" t="s">
        <v>57</v>
      </c>
      <c r="B7" s="74"/>
      <c r="C7" s="75"/>
      <c r="D7" s="52"/>
      <c r="E7" s="52"/>
      <c r="F7" s="3"/>
      <c r="G7" s="7"/>
    </row>
    <row r="8" spans="1:9" x14ac:dyDescent="0.25">
      <c r="A8" s="31" t="s">
        <v>58</v>
      </c>
      <c r="B8" s="74"/>
      <c r="C8" s="75"/>
      <c r="D8" s="52"/>
      <c r="E8" s="52"/>
      <c r="F8" s="3"/>
      <c r="G8" s="7"/>
    </row>
    <row r="9" spans="1:9" x14ac:dyDescent="0.25">
      <c r="A9" s="31" t="s">
        <v>1</v>
      </c>
      <c r="B9" s="74"/>
      <c r="C9" s="75"/>
      <c r="D9" s="52"/>
      <c r="E9" s="52"/>
      <c r="F9" s="3"/>
      <c r="G9" s="7"/>
    </row>
    <row r="10" spans="1:9" x14ac:dyDescent="0.25">
      <c r="A10" s="32" t="s">
        <v>53</v>
      </c>
      <c r="B10" s="70"/>
      <c r="C10" s="71"/>
      <c r="D10" s="52"/>
      <c r="E10" s="52"/>
      <c r="F10" s="3"/>
      <c r="G10" s="7"/>
    </row>
    <row r="11" spans="1:9" ht="27" customHeight="1" x14ac:dyDescent="0.25">
      <c r="A11" s="53" t="s">
        <v>12</v>
      </c>
      <c r="B11" s="53"/>
      <c r="C11" s="53"/>
      <c r="D11" s="53"/>
      <c r="E11" s="53"/>
    </row>
    <row r="12" spans="1:9" x14ac:dyDescent="0.25">
      <c r="A12" s="3" t="s">
        <v>16</v>
      </c>
      <c r="B12" s="1"/>
      <c r="C12" s="1"/>
      <c r="D12" s="1"/>
      <c r="E12" s="1"/>
      <c r="I12" s="4" t="s">
        <v>8</v>
      </c>
    </row>
    <row r="13" spans="1:9" s="1" customFormat="1" ht="45" x14ac:dyDescent="0.25">
      <c r="A13" s="36" t="s">
        <v>5</v>
      </c>
      <c r="B13" s="36" t="s">
        <v>4</v>
      </c>
      <c r="C13" s="44" t="s">
        <v>66</v>
      </c>
      <c r="D13" s="44" t="s">
        <v>67</v>
      </c>
      <c r="E13" s="44" t="s">
        <v>54</v>
      </c>
      <c r="F13" s="44" t="s">
        <v>17</v>
      </c>
      <c r="G13" s="44" t="s">
        <v>51</v>
      </c>
      <c r="H13" s="45" t="s">
        <v>7</v>
      </c>
      <c r="I13" s="41" t="s">
        <v>3</v>
      </c>
    </row>
    <row r="14" spans="1:9" x14ac:dyDescent="0.25">
      <c r="A14" s="37" t="s">
        <v>6</v>
      </c>
      <c r="B14" s="37"/>
      <c r="C14" s="37"/>
      <c r="D14" s="37"/>
      <c r="E14" s="37"/>
      <c r="F14" s="38"/>
      <c r="G14" s="38"/>
      <c r="H14" s="46"/>
      <c r="I14" s="42"/>
    </row>
    <row r="15" spans="1:9" x14ac:dyDescent="0.25">
      <c r="A15" s="37" t="s">
        <v>55</v>
      </c>
      <c r="B15" s="37"/>
      <c r="C15" s="37"/>
      <c r="D15" s="37"/>
      <c r="E15" s="37"/>
      <c r="F15" s="38"/>
      <c r="G15" s="38"/>
      <c r="H15" s="46"/>
      <c r="I15" s="42"/>
    </row>
    <row r="16" spans="1:9" x14ac:dyDescent="0.25">
      <c r="A16" s="37" t="s">
        <v>56</v>
      </c>
      <c r="B16" s="37"/>
      <c r="C16" s="37"/>
      <c r="D16" s="37"/>
      <c r="E16" s="37"/>
      <c r="F16" s="38"/>
      <c r="G16" s="38"/>
      <c r="H16" s="46"/>
      <c r="I16" s="42"/>
    </row>
    <row r="17" spans="1:9" x14ac:dyDescent="0.25">
      <c r="A17" s="37" t="s">
        <v>9</v>
      </c>
      <c r="B17" s="37"/>
      <c r="C17" s="37"/>
      <c r="D17" s="37"/>
      <c r="E17" s="37"/>
      <c r="F17" s="38"/>
      <c r="G17" s="38"/>
      <c r="H17" s="46"/>
      <c r="I17" s="42"/>
    </row>
    <row r="18" spans="1:9" ht="30" x14ac:dyDescent="0.25">
      <c r="A18" s="38" t="s">
        <v>13</v>
      </c>
      <c r="B18" s="37"/>
      <c r="C18" s="37"/>
      <c r="D18" s="37"/>
      <c r="E18" s="37"/>
      <c r="F18" s="38"/>
      <c r="G18" s="38"/>
      <c r="H18" s="46"/>
      <c r="I18" s="42"/>
    </row>
    <row r="19" spans="1:9" ht="30" x14ac:dyDescent="0.25">
      <c r="A19" s="38" t="s">
        <v>14</v>
      </c>
      <c r="B19" s="37"/>
      <c r="C19" s="37"/>
      <c r="D19" s="37"/>
      <c r="E19" s="37"/>
      <c r="F19" s="38"/>
      <c r="G19" s="38"/>
      <c r="H19" s="46"/>
      <c r="I19" s="42"/>
    </row>
    <row r="20" spans="1:9" x14ac:dyDescent="0.25">
      <c r="A20" s="37" t="s">
        <v>10</v>
      </c>
      <c r="B20" s="37"/>
      <c r="C20" s="37"/>
      <c r="D20" s="37"/>
      <c r="E20" s="37"/>
      <c r="F20" s="38"/>
      <c r="G20" s="38"/>
      <c r="H20" s="46"/>
      <c r="I20" s="42"/>
    </row>
    <row r="21" spans="1:9" x14ac:dyDescent="0.25">
      <c r="A21" s="37" t="s">
        <v>37</v>
      </c>
      <c r="B21" s="37"/>
      <c r="C21" s="37"/>
      <c r="D21" s="37"/>
      <c r="E21" s="37"/>
      <c r="F21" s="38"/>
      <c r="G21" s="38"/>
      <c r="H21" s="46"/>
      <c r="I21" s="42"/>
    </row>
    <row r="22" spans="1:9" ht="15" customHeight="1" x14ac:dyDescent="0.25">
      <c r="A22" s="39" t="s">
        <v>15</v>
      </c>
      <c r="B22" s="37"/>
      <c r="C22" s="37"/>
      <c r="D22" s="37"/>
      <c r="E22" s="37"/>
      <c r="F22" s="38"/>
      <c r="G22" s="38"/>
      <c r="H22" s="46"/>
      <c r="I22" s="42"/>
    </row>
    <row r="23" spans="1:9" x14ac:dyDescent="0.25">
      <c r="A23" s="37"/>
      <c r="B23" s="37"/>
      <c r="C23" s="37"/>
      <c r="D23" s="37"/>
      <c r="E23" s="37"/>
      <c r="F23" s="37"/>
      <c r="G23" s="38"/>
      <c r="H23" s="46"/>
      <c r="I23" s="42"/>
    </row>
    <row r="24" spans="1:9" x14ac:dyDescent="0.25">
      <c r="A24" s="40"/>
      <c r="B24" s="40"/>
      <c r="C24" s="40"/>
      <c r="D24" s="40"/>
      <c r="E24" s="40"/>
      <c r="F24" s="40"/>
      <c r="G24" s="48"/>
      <c r="H24" s="47"/>
      <c r="I24" s="43"/>
    </row>
  </sheetData>
  <mergeCells count="6">
    <mergeCell ref="B10:C10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scale="92" orientation="landscape" r:id="rId1"/>
  <headerFoot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34F5F-7AEC-4F07-9618-F9663B693882}">
  <dimension ref="A1:E27"/>
  <sheetViews>
    <sheetView workbookViewId="0">
      <selection activeCell="C24" sqref="C24"/>
    </sheetView>
  </sheetViews>
  <sheetFormatPr defaultRowHeight="15" x14ac:dyDescent="0.25"/>
  <cols>
    <col min="1" max="1" width="8.7109375" style="14" customWidth="1"/>
    <col min="2" max="2" width="17" customWidth="1"/>
    <col min="3" max="3" width="22.7109375" customWidth="1"/>
    <col min="4" max="4" width="32.28515625" customWidth="1"/>
    <col min="5" max="5" width="12.140625" customWidth="1"/>
  </cols>
  <sheetData>
    <row r="1" spans="1:5" x14ac:dyDescent="0.25">
      <c r="A1" s="13" t="s">
        <v>69</v>
      </c>
    </row>
    <row r="2" spans="1:5" x14ac:dyDescent="0.25">
      <c r="A2" s="13"/>
    </row>
    <row r="4" spans="1:5" ht="20.25" customHeight="1" x14ac:dyDescent="0.25">
      <c r="A4" s="15" t="s">
        <v>70</v>
      </c>
      <c r="B4" s="16"/>
      <c r="C4" s="16"/>
      <c r="D4" s="16"/>
    </row>
    <row r="5" spans="1:5" ht="22.5" customHeight="1" x14ac:dyDescent="0.25">
      <c r="A5" s="20" t="s">
        <v>38</v>
      </c>
      <c r="B5" s="21" t="s">
        <v>39</v>
      </c>
      <c r="C5" s="21" t="s">
        <v>40</v>
      </c>
      <c r="D5" s="21" t="s">
        <v>41</v>
      </c>
    </row>
    <row r="6" spans="1:5" x14ac:dyDescent="0.25">
      <c r="A6" s="22">
        <v>1</v>
      </c>
      <c r="B6" s="23" t="s">
        <v>44</v>
      </c>
      <c r="C6" s="23" t="s">
        <v>45</v>
      </c>
      <c r="D6" s="23" t="s">
        <v>46</v>
      </c>
      <c r="E6" s="4" t="s">
        <v>43</v>
      </c>
    </row>
    <row r="7" spans="1:5" x14ac:dyDescent="0.25">
      <c r="A7" s="22"/>
      <c r="B7" s="23"/>
      <c r="C7" s="23"/>
      <c r="D7" s="23"/>
      <c r="E7" s="4"/>
    </row>
    <row r="8" spans="1:5" x14ac:dyDescent="0.25">
      <c r="A8" s="24"/>
      <c r="B8" s="25"/>
      <c r="C8" s="25"/>
      <c r="D8" s="25"/>
    </row>
    <row r="9" spans="1:5" x14ac:dyDescent="0.25">
      <c r="A9" s="24"/>
      <c r="B9" s="25"/>
      <c r="C9" s="25"/>
      <c r="D9" s="25"/>
    </row>
    <row r="10" spans="1:5" x14ac:dyDescent="0.25">
      <c r="A10" s="24"/>
      <c r="B10" s="25"/>
      <c r="C10" s="25"/>
      <c r="D10" s="25"/>
    </row>
    <row r="11" spans="1:5" x14ac:dyDescent="0.25">
      <c r="A11" s="24"/>
      <c r="B11" s="25"/>
      <c r="C11" s="25"/>
      <c r="D11" s="25"/>
    </row>
    <row r="12" spans="1:5" ht="19.5" customHeight="1" x14ac:dyDescent="0.25">
      <c r="A12" s="17" t="s">
        <v>42</v>
      </c>
      <c r="B12" s="18"/>
      <c r="C12" s="18"/>
      <c r="D12" s="18"/>
    </row>
    <row r="13" spans="1:5" ht="25.5" customHeight="1" x14ac:dyDescent="0.25">
      <c r="A13" s="26" t="s">
        <v>38</v>
      </c>
      <c r="B13" s="27" t="s">
        <v>39</v>
      </c>
      <c r="C13" s="27" t="s">
        <v>40</v>
      </c>
      <c r="D13" s="27" t="s">
        <v>41</v>
      </c>
    </row>
    <row r="14" spans="1:5" x14ac:dyDescent="0.25">
      <c r="A14" s="22">
        <v>4</v>
      </c>
      <c r="B14" s="23" t="s">
        <v>47</v>
      </c>
      <c r="C14" s="23" t="s">
        <v>45</v>
      </c>
      <c r="D14" s="23" t="s">
        <v>48</v>
      </c>
      <c r="E14" s="4" t="s">
        <v>43</v>
      </c>
    </row>
    <row r="15" spans="1:5" x14ac:dyDescent="0.25">
      <c r="A15" s="24"/>
      <c r="B15" s="25"/>
      <c r="C15" s="25"/>
      <c r="D15" s="25"/>
    </row>
    <row r="16" spans="1:5" x14ac:dyDescent="0.25">
      <c r="A16" s="24"/>
      <c r="B16" s="25"/>
      <c r="C16" s="25"/>
      <c r="D16" s="25"/>
    </row>
    <row r="17" spans="1:4" x14ac:dyDescent="0.25">
      <c r="A17" s="24"/>
      <c r="B17" s="25"/>
      <c r="C17" s="25"/>
      <c r="D17" s="25"/>
    </row>
    <row r="18" spans="1:4" x14ac:dyDescent="0.25">
      <c r="A18" s="24"/>
      <c r="B18" s="25"/>
      <c r="C18" s="25"/>
      <c r="D18" s="25"/>
    </row>
    <row r="19" spans="1:4" x14ac:dyDescent="0.25">
      <c r="A19" s="24"/>
      <c r="B19" s="25"/>
      <c r="C19" s="25"/>
      <c r="D19" s="25"/>
    </row>
    <row r="20" spans="1:4" x14ac:dyDescent="0.25">
      <c r="A20" s="24"/>
      <c r="B20" s="25"/>
      <c r="C20" s="25"/>
      <c r="D20" s="25"/>
    </row>
    <row r="21" spans="1:4" x14ac:dyDescent="0.25">
      <c r="A21" s="24"/>
      <c r="B21" s="25"/>
      <c r="C21" s="25"/>
      <c r="D21" s="25"/>
    </row>
    <row r="22" spans="1:4" x14ac:dyDescent="0.25">
      <c r="A22" s="24"/>
      <c r="B22" s="25"/>
      <c r="C22" s="25"/>
      <c r="D22" s="25"/>
    </row>
    <row r="23" spans="1:4" x14ac:dyDescent="0.25">
      <c r="A23" s="24"/>
      <c r="B23" s="25"/>
      <c r="C23" s="25"/>
      <c r="D23" s="25"/>
    </row>
    <row r="24" spans="1:4" x14ac:dyDescent="0.25">
      <c r="A24" s="24"/>
      <c r="B24" s="25"/>
      <c r="C24" s="25"/>
      <c r="D24" s="25"/>
    </row>
    <row r="25" spans="1:4" x14ac:dyDescent="0.25">
      <c r="A25" s="24"/>
      <c r="B25" s="25"/>
      <c r="C25" s="25"/>
      <c r="D25" s="25"/>
    </row>
    <row r="26" spans="1:4" x14ac:dyDescent="0.25">
      <c r="A26" s="24"/>
      <c r="B26" s="25"/>
      <c r="C26" s="25"/>
      <c r="D26" s="25"/>
    </row>
    <row r="27" spans="1:4" x14ac:dyDescent="0.25">
      <c r="A27" s="24"/>
      <c r="B27" s="25"/>
      <c r="C27" s="25"/>
      <c r="D27" s="25"/>
    </row>
  </sheetData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35DBA-0BB3-4EFF-BD3C-A793040E9AC8}">
  <dimension ref="A1:D25"/>
  <sheetViews>
    <sheetView tabSelected="1" zoomScaleNormal="100" workbookViewId="0">
      <selection activeCell="D20" sqref="D20"/>
    </sheetView>
  </sheetViews>
  <sheetFormatPr defaultRowHeight="15" x14ac:dyDescent="0.25"/>
  <cols>
    <col min="1" max="1" width="18.42578125" customWidth="1"/>
    <col min="2" max="2" width="16.140625" customWidth="1"/>
    <col min="3" max="3" width="18.140625" customWidth="1"/>
    <col min="4" max="4" width="14.85546875" customWidth="1"/>
  </cols>
  <sheetData>
    <row r="1" spans="1:4" ht="32.25" customHeight="1" x14ac:dyDescent="0.3">
      <c r="A1" s="66" t="s">
        <v>59</v>
      </c>
    </row>
    <row r="2" spans="1:4" x14ac:dyDescent="0.25">
      <c r="A2" s="67" t="s">
        <v>62</v>
      </c>
    </row>
    <row r="3" spans="1:4" x14ac:dyDescent="0.25">
      <c r="A3" s="11" t="s">
        <v>20</v>
      </c>
    </row>
    <row r="4" spans="1:4" x14ac:dyDescent="0.25">
      <c r="A4" s="11" t="s">
        <v>49</v>
      </c>
    </row>
    <row r="6" spans="1:4" s="1" customFormat="1" x14ac:dyDescent="0.25">
      <c r="A6" s="1" t="s">
        <v>21</v>
      </c>
      <c r="B6" s="1" t="s">
        <v>22</v>
      </c>
      <c r="C6" s="1" t="s">
        <v>23</v>
      </c>
      <c r="D6" s="1" t="s">
        <v>65</v>
      </c>
    </row>
    <row r="7" spans="1:4" x14ac:dyDescent="0.25">
      <c r="A7" s="12">
        <v>44835</v>
      </c>
      <c r="B7" t="s">
        <v>25</v>
      </c>
      <c r="C7" t="s">
        <v>24</v>
      </c>
      <c r="D7" s="19">
        <v>34300</v>
      </c>
    </row>
    <row r="10" spans="1:4" x14ac:dyDescent="0.25">
      <c r="A10" s="33" t="s">
        <v>26</v>
      </c>
      <c r="B10" s="55">
        <v>2024</v>
      </c>
    </row>
    <row r="11" spans="1:4" x14ac:dyDescent="0.25">
      <c r="A11" s="34" t="s">
        <v>31</v>
      </c>
      <c r="B11" s="56">
        <f>D7</f>
        <v>34300</v>
      </c>
      <c r="C11" t="s">
        <v>60</v>
      </c>
    </row>
    <row r="12" spans="1:4" x14ac:dyDescent="0.25">
      <c r="A12" s="34" t="s">
        <v>64</v>
      </c>
      <c r="B12" s="57">
        <f>142/8</f>
        <v>17.75</v>
      </c>
      <c r="C12" t="s">
        <v>61</v>
      </c>
    </row>
    <row r="13" spans="1:4" x14ac:dyDescent="0.25">
      <c r="A13" s="34" t="s">
        <v>32</v>
      </c>
      <c r="B13" s="56">
        <f>B11/B12</f>
        <v>1932.394366197183</v>
      </c>
    </row>
    <row r="14" spans="1:4" x14ac:dyDescent="0.25">
      <c r="A14" s="34" t="s">
        <v>27</v>
      </c>
      <c r="B14" s="68">
        <v>1.5549999999999999</v>
      </c>
    </row>
    <row r="15" spans="1:4" ht="30" x14ac:dyDescent="0.25">
      <c r="A15" s="58" t="s">
        <v>50</v>
      </c>
      <c r="B15" s="59">
        <f>B13*B14</f>
        <v>3004.8732394366193</v>
      </c>
    </row>
    <row r="16" spans="1:4" x14ac:dyDescent="0.25">
      <c r="A16" s="35" t="s">
        <v>28</v>
      </c>
      <c r="B16" s="60">
        <v>0.3</v>
      </c>
    </row>
    <row r="19" spans="1:2" x14ac:dyDescent="0.25">
      <c r="A19" s="33" t="s">
        <v>29</v>
      </c>
      <c r="B19" s="61"/>
    </row>
    <row r="20" spans="1:2" x14ac:dyDescent="0.25">
      <c r="A20" s="62" t="s">
        <v>30</v>
      </c>
      <c r="B20" s="63"/>
    </row>
    <row r="21" spans="1:2" x14ac:dyDescent="0.25">
      <c r="A21" s="34" t="s">
        <v>33</v>
      </c>
      <c r="B21" s="56">
        <f>B15*B20</f>
        <v>0</v>
      </c>
    </row>
    <row r="22" spans="1:2" x14ac:dyDescent="0.25">
      <c r="A22" s="34" t="s">
        <v>34</v>
      </c>
      <c r="B22" s="56">
        <f>B21*B16</f>
        <v>0</v>
      </c>
    </row>
    <row r="23" spans="1:2" ht="29.25" customHeight="1" x14ac:dyDescent="0.25">
      <c r="A23" s="64" t="s">
        <v>35</v>
      </c>
      <c r="B23" s="65">
        <f>B21+B22</f>
        <v>0</v>
      </c>
    </row>
    <row r="25" spans="1:2" s="4" customFormat="1" x14ac:dyDescent="0.25">
      <c r="A25" s="4" t="s">
        <v>63</v>
      </c>
      <c r="B25" s="69" t="s">
        <v>71</v>
      </c>
    </row>
  </sheetData>
  <sheetProtection sheet="1" objects="1" scenarios="1"/>
  <hyperlinks>
    <hyperlink ref="A3" r:id="rId1" xr:uid="{0FE9A951-37E3-4215-8BDA-D41D2A635C08}"/>
    <hyperlink ref="A4" r:id="rId2" xr:uid="{02A26295-5901-4ACC-A5EE-7C4BA95BC2CB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Ansökan</vt:lpstr>
      <vt:lpstr>Bilagor</vt:lpstr>
      <vt:lpstr>Beräkning</vt:lpstr>
      <vt:lpstr>Ansökan!Utskriftsområde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Ehn</dc:creator>
  <cp:lastModifiedBy>Birgitta Magnusson</cp:lastModifiedBy>
  <cp:lastPrinted>2024-01-26T11:18:58Z</cp:lastPrinted>
  <dcterms:created xsi:type="dcterms:W3CDTF">2018-10-30T07:54:26Z</dcterms:created>
  <dcterms:modified xsi:type="dcterms:W3CDTF">2024-02-07T12:32:24Z</dcterms:modified>
</cp:coreProperties>
</file>